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45" windowWidth="14805" windowHeight="7770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E10" i="1"/>
  <c r="C10"/>
  <c r="B10"/>
  <c r="B5"/>
  <c r="E5" l="1"/>
  <c r="C5"/>
</calcChain>
</file>

<file path=xl/sharedStrings.xml><?xml version="1.0" encoding="utf-8"?>
<sst xmlns="http://schemas.openxmlformats.org/spreadsheetml/2006/main" count="26" uniqueCount="15">
  <si>
    <t>Всего</t>
  </si>
  <si>
    <t>ВН</t>
  </si>
  <si>
    <t>СН1</t>
  </si>
  <si>
    <t>СН2</t>
  </si>
  <si>
    <t>НН</t>
  </si>
  <si>
    <t>МВт</t>
  </si>
  <si>
    <t xml:space="preserve">Объем переданной электроэнергии </t>
  </si>
  <si>
    <t>Наименование организации</t>
  </si>
  <si>
    <t>АО "ШЗГ"</t>
  </si>
  <si>
    <t>МВт.ч</t>
  </si>
  <si>
    <t>Объем переданной 
мощности</t>
  </si>
  <si>
    <t>пункт 4.2 + пункт 5+ пункт 6</t>
  </si>
  <si>
    <r>
      <t xml:space="preserve"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</t>
    </r>
    <r>
      <rPr>
        <b/>
        <sz val="11"/>
        <rFont val="Arial"/>
        <family val="2"/>
        <charset val="204"/>
      </rPr>
      <t>используемых для ценообразования за 2019 год.</t>
    </r>
  </si>
  <si>
    <t>из формы 46-ЭЭ за 2019 г.</t>
  </si>
  <si>
    <t>пункт 15.2+пункт 17+пункт 19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</si>
</sst>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00"/>
  </numFmts>
  <fonts count="5">
    <font>
      <sz val="11"/>
      <color theme="1"/>
      <name val="Calibri"/>
      <family val="2"/>
      <scheme val="minor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4" fillId="0" borderId="0" applyBorder="0">
      <alignment vertical="top"/>
    </xf>
  </cellStyleXfs>
  <cellXfs count="19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166" fontId="2" fillId="0" borderId="0" xfId="0" applyNumberFormat="1" applyFont="1" applyFill="1"/>
    <xf numFmtId="165" fontId="1" fillId="0" borderId="2" xfId="0" applyNumberFormat="1" applyFont="1" applyBorder="1" applyAlignment="1">
      <alignment vertical="center"/>
    </xf>
    <xf numFmtId="166" fontId="2" fillId="0" borderId="0" xfId="0" applyNumberFormat="1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U4" sqref="U4"/>
    </sheetView>
  </sheetViews>
  <sheetFormatPr defaultRowHeight="14.25" outlineLevelCol="1"/>
  <cols>
    <col min="1" max="1" width="31.85546875" style="1" customWidth="1"/>
    <col min="2" max="2" width="11.28515625" style="1" customWidth="1"/>
    <col min="3" max="3" width="13.28515625" style="1" customWidth="1"/>
    <col min="4" max="4" width="9.140625" style="1"/>
    <col min="5" max="5" width="11.28515625" style="1" bestFit="1" customWidth="1"/>
    <col min="6" max="7" width="9.140625" style="1"/>
    <col min="8" max="8" width="11.28515625" style="1" hidden="1" customWidth="1" outlineLevel="1"/>
    <col min="9" max="9" width="10.7109375" style="1" hidden="1" customWidth="1" outlineLevel="1"/>
    <col min="10" max="10" width="11.7109375" style="1" hidden="1" customWidth="1" outlineLevel="1"/>
    <col min="11" max="11" width="0" style="1" hidden="1" customWidth="1" outlineLevel="1"/>
    <col min="12" max="12" width="9.5703125" style="1" hidden="1" customWidth="1" outlineLevel="1"/>
    <col min="13" max="13" width="10.5703125" style="1" hidden="1" customWidth="1" outlineLevel="1"/>
    <col min="14" max="14" width="11.28515625" style="1" hidden="1" customWidth="1" outlineLevel="1"/>
    <col min="15" max="16" width="0" style="1" hidden="1" customWidth="1" outlineLevel="1"/>
    <col min="17" max="17" width="11.140625" style="1" hidden="1" customWidth="1" outlineLevel="1"/>
    <col min="18" max="18" width="0" style="1" hidden="1" customWidth="1" outlineLevel="1"/>
    <col min="19" max="19" width="9.140625" style="1" collapsed="1"/>
    <col min="20" max="16384" width="9.140625" style="1"/>
  </cols>
  <sheetData>
    <row r="1" spans="1:18" ht="64.5" customHeight="1">
      <c r="A1" s="15" t="s">
        <v>12</v>
      </c>
      <c r="B1" s="15"/>
      <c r="C1" s="15"/>
      <c r="D1" s="15"/>
      <c r="E1" s="15"/>
      <c r="F1" s="15"/>
      <c r="H1" s="1" t="s">
        <v>13</v>
      </c>
    </row>
    <row r="2" spans="1:18" ht="22.5" customHeight="1">
      <c r="A2" s="2"/>
      <c r="B2" s="3"/>
      <c r="C2" s="3"/>
      <c r="D2" s="3"/>
      <c r="E2" s="3"/>
      <c r="F2" s="4" t="s">
        <v>9</v>
      </c>
    </row>
    <row r="3" spans="1:18" ht="35.25" customHeight="1">
      <c r="A3" s="16" t="s">
        <v>7</v>
      </c>
      <c r="B3" s="16" t="s">
        <v>6</v>
      </c>
      <c r="C3" s="16"/>
      <c r="D3" s="16"/>
      <c r="E3" s="16"/>
      <c r="F3" s="16"/>
    </row>
    <row r="4" spans="1:18" ht="18.75" customHeight="1">
      <c r="A4" s="17"/>
      <c r="B4" s="5" t="s">
        <v>0</v>
      </c>
      <c r="C4" s="7" t="s">
        <v>1</v>
      </c>
      <c r="D4" s="7" t="s">
        <v>2</v>
      </c>
      <c r="E4" s="7" t="s">
        <v>3</v>
      </c>
      <c r="F4" s="7" t="s">
        <v>4</v>
      </c>
    </row>
    <row r="5" spans="1:18" ht="15">
      <c r="A5" s="8" t="s">
        <v>8</v>
      </c>
      <c r="B5" s="13">
        <f>H6+I6+J6</f>
        <v>55136.017</v>
      </c>
      <c r="C5" s="11">
        <f>L6+M6+N6</f>
        <v>23014.503000000001</v>
      </c>
      <c r="D5" s="10"/>
      <c r="E5" s="11">
        <f>Q6</f>
        <v>32121.513999999999</v>
      </c>
      <c r="F5" s="9"/>
      <c r="H5" s="1" t="s">
        <v>11</v>
      </c>
      <c r="L5" s="18" t="s">
        <v>1</v>
      </c>
      <c r="M5" s="18"/>
      <c r="N5" s="18"/>
      <c r="P5" s="18" t="s">
        <v>3</v>
      </c>
      <c r="Q5" s="18"/>
      <c r="R5" s="18"/>
    </row>
    <row r="6" spans="1:18">
      <c r="H6" s="12">
        <v>36076.519999999997</v>
      </c>
      <c r="I6" s="6">
        <v>18960.434000000001</v>
      </c>
      <c r="J6" s="6">
        <v>99.063000000000002</v>
      </c>
      <c r="K6" s="6"/>
      <c r="L6" s="14">
        <v>3955.0059999999999</v>
      </c>
      <c r="M6" s="1">
        <v>18960.434000000001</v>
      </c>
      <c r="N6" s="6">
        <v>99.063000000000002</v>
      </c>
      <c r="Q6" s="1">
        <v>32121.513999999999</v>
      </c>
    </row>
    <row r="7" spans="1:18" ht="15">
      <c r="A7" s="2"/>
      <c r="B7" s="3"/>
      <c r="C7" s="3"/>
      <c r="D7" s="3"/>
      <c r="E7" s="3"/>
      <c r="F7" s="4" t="s">
        <v>5</v>
      </c>
      <c r="H7" s="6"/>
      <c r="I7" s="6"/>
      <c r="J7" s="6"/>
      <c r="K7" s="6"/>
    </row>
    <row r="8" spans="1:18" ht="37.5" customHeight="1">
      <c r="A8" s="16" t="s">
        <v>7</v>
      </c>
      <c r="B8" s="16" t="s">
        <v>10</v>
      </c>
      <c r="C8" s="16"/>
      <c r="D8" s="16"/>
      <c r="E8" s="16"/>
      <c r="F8" s="16"/>
      <c r="H8" s="6"/>
      <c r="I8" s="6"/>
      <c r="J8" s="6"/>
      <c r="K8" s="6"/>
    </row>
    <row r="9" spans="1:18" ht="15">
      <c r="A9" s="17"/>
      <c r="B9" s="5" t="s">
        <v>0</v>
      </c>
      <c r="C9" s="7" t="s">
        <v>1</v>
      </c>
      <c r="D9" s="7" t="s">
        <v>2</v>
      </c>
      <c r="E9" s="7" t="s">
        <v>3</v>
      </c>
      <c r="F9" s="7" t="s">
        <v>4</v>
      </c>
      <c r="H9" s="6" t="s">
        <v>14</v>
      </c>
      <c r="I9" s="6"/>
      <c r="J9" s="6"/>
      <c r="K9" s="6"/>
      <c r="L9" s="18" t="s">
        <v>1</v>
      </c>
      <c r="M9" s="18"/>
      <c r="N9" s="18"/>
      <c r="P9" s="18" t="s">
        <v>3</v>
      </c>
      <c r="Q9" s="18"/>
      <c r="R9" s="18"/>
    </row>
    <row r="10" spans="1:18" ht="15">
      <c r="A10" s="8" t="s">
        <v>8</v>
      </c>
      <c r="B10" s="13">
        <f>H10+I10+J10</f>
        <v>5.641</v>
      </c>
      <c r="C10" s="11">
        <f>L10+M10+N10</f>
        <v>0.76</v>
      </c>
      <c r="D10" s="11"/>
      <c r="E10" s="11">
        <f>Q10+R10</f>
        <v>4.8810000000000002</v>
      </c>
      <c r="F10" s="11"/>
      <c r="H10" s="6">
        <v>5.3879999999999999</v>
      </c>
      <c r="I10" s="6">
        <v>1.6E-2</v>
      </c>
      <c r="J10" s="6">
        <v>0.23699999999999999</v>
      </c>
      <c r="K10" s="6"/>
      <c r="L10" s="1">
        <v>0.60799999999999998</v>
      </c>
      <c r="M10" s="6">
        <v>1.6E-2</v>
      </c>
      <c r="N10" s="6">
        <v>0.13600000000000001</v>
      </c>
      <c r="Q10" s="1">
        <v>4.78</v>
      </c>
      <c r="R10" s="1">
        <v>0.10100000000000001</v>
      </c>
    </row>
  </sheetData>
  <mergeCells count="9">
    <mergeCell ref="P5:R5"/>
    <mergeCell ref="L9:N9"/>
    <mergeCell ref="P9:R9"/>
    <mergeCell ref="B3:F3"/>
    <mergeCell ref="A1:F1"/>
    <mergeCell ref="A3:A4"/>
    <mergeCell ref="A8:A9"/>
    <mergeCell ref="B8:F8"/>
    <mergeCell ref="L5:N5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2020-02-25T05:43:30Z</dcterms:modified>
</cp:coreProperties>
</file>